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FS\elte.hu\org\palyazat\Közös\KPMO\palyazati anyagok\OTKA\2020\"/>
    </mc:Choice>
  </mc:AlternateContent>
  <bookViews>
    <workbookView xWindow="0" yWindow="0" windowWidth="23040" windowHeight="9336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<sst xmlns="http://schemas.openxmlformats.org/spreadsheetml/2006/main" count="186" uniqueCount="104">
  <si>
    <t>Kar</t>
  </si>
  <si>
    <t>Témavezető</t>
  </si>
  <si>
    <t>Pályázati felhívás</t>
  </si>
  <si>
    <t>Pályázat címe</t>
  </si>
  <si>
    <t>Elnyert összeg Ft</t>
  </si>
  <si>
    <t>BTK</t>
  </si>
  <si>
    <t>OTKA FK_20 Fiatal kutatói kiválósági program</t>
  </si>
  <si>
    <t>A kora újkori unitárius prédikációirodalom története Erdélyben és Magyarországon</t>
  </si>
  <si>
    <t>Varga Balázs</t>
  </si>
  <si>
    <t>A magyar népszerű film és tévékultúra a szocializmustól napjainkig</t>
  </si>
  <si>
    <t>Kozák Dániel</t>
  </si>
  <si>
    <t>Római költői szövegek antik kommentárjai és tudományos recepciójuk</t>
  </si>
  <si>
    <t>PPK</t>
  </si>
  <si>
    <t>A kontroll adaptáció kognitív és affektív modulátorainak feltárása</t>
  </si>
  <si>
    <t>Különböző addikciós magatartásformák (munkafüggőség, problémás videojáték-használat és kannabisz-használati zavar) kognitív profiljának feltárása</t>
  </si>
  <si>
    <t>TÁTK</t>
  </si>
  <si>
    <t>Berényi Eszter</t>
  </si>
  <si>
    <t>Menekülés az államból - privatizáció, szülői exit-stratégiák az oktatásban és egyéb szektorokban</t>
  </si>
  <si>
    <t>TTK</t>
  </si>
  <si>
    <t>Karni (késő-triász) klimatikus és őskörnyezeti változások nyomai dunántúli-középhegységi szelvényekben biosztratigráfiai, paleoökológiai és geokémiai vizsgálatok alapján</t>
  </si>
  <si>
    <t>Egy klímaadaptív földhasználati rendszer megvalósítása az Alföld egykori vizes élőhelyein</t>
  </si>
  <si>
    <t>Molekulák erős külső terekben</t>
  </si>
  <si>
    <t>Kis feszült gyűrűs molekulák szintézise gyógyszerkémiai alkalmazásra</t>
  </si>
  <si>
    <t>Vesztergom Soma</t>
  </si>
  <si>
    <t>A dolgok pozitív oldala: Nagy hatékonyságú katalizátorok anódos vízbontáshoz</t>
  </si>
  <si>
    <t>Herein Mátyás</t>
  </si>
  <si>
    <t>Éghajlatváltozás hatása a Föld konvektív áramlási rendszereire</t>
  </si>
  <si>
    <t>Bengi László</t>
  </si>
  <si>
    <t>OTKA K_20 Kutatási témapályázat</t>
  </si>
  <si>
    <t>Fordítás, Publicisztika, Levelezés ? Kosztolányi Dezső műveinek kritikai kiadása</t>
  </si>
  <si>
    <t>A Ripa Pannonica északi zónájának komplex régészeti kutatása</t>
  </si>
  <si>
    <t>Ferenczi Attila</t>
  </si>
  <si>
    <t>Kerényi és Jung</t>
  </si>
  <si>
    <t>Hargitai Henrik</t>
  </si>
  <si>
    <t>A magyar nyelvű rádiójátékok adatbázisa</t>
  </si>
  <si>
    <t>A Clermont-Ferrand-i átoktáblák corpusa</t>
  </si>
  <si>
    <t>Raczky Pál</t>
  </si>
  <si>
    <t>Újkőkori tellek és környezetük az Alsó-Tisza-vidéken Kr. e. 5000-4500 között</t>
  </si>
  <si>
    <t>Seláf Levente</t>
  </si>
  <si>
    <t>A régi magyar költészet számítógépes metrikai és stilometriai vizsgálata</t>
  </si>
  <si>
    <t>Zólyomi Gábor</t>
  </si>
  <si>
    <t>3. évezredi sumer királyfeliratok szótára</t>
  </si>
  <si>
    <t>Zsom Dorottya</t>
  </si>
  <si>
    <t>A Kaufmann Gyűjtemény misztikus és mágikus kéziratai</t>
  </si>
  <si>
    <t>A szélsőségesen deprivált élethelyzet szociológiai-pszichológiai-egzisztencialista csapdája: a jelenorientáció és a pszichoaktív anyag-használat</t>
  </si>
  <si>
    <t>Németh Renáta</t>
  </si>
  <si>
    <t>A politikai nyilvánosság rétegei Magyarországon (2001-2020) - a hivatalos, a médiabeli és a laikus online nyilvánosság szociológiai vizsgálata automatizált szövegelemzés és kritikai diskurzuselemzés használatával</t>
  </si>
  <si>
    <t>Boldizsár Imre</t>
  </si>
  <si>
    <t>Növények és endofiton gombáik másodlagos anyagcseretermékeinek vizsgálata ? metabolikus diverzitás, új vegyületek</t>
  </si>
  <si>
    <t>Thalamo-limbikus idegpályák szerepe a szociális viselkedések szabályozásában</t>
  </si>
  <si>
    <t>Kormányos Andor</t>
  </si>
  <si>
    <t>Atomi vékony anyagok  heteroszerkezeteinek kvantumos tulajdonságai</t>
  </si>
  <si>
    <t>Dinamikus kompartmentalizáció fehérjekondenzátumokban: a bakteriális genomanyagcsere új szervezőelve</t>
  </si>
  <si>
    <t>A mobil-barát: Gyerekek társas-kognitív készségeinek fejlesztése evolúciós módszerekkel fejlesztett, meggyőző mobil-applikációkkal</t>
  </si>
  <si>
    <t>Novothny Ágnes</t>
  </si>
  <si>
    <t>Porfelhalmozódási ráta és annak változásai az utolsó két glaciális ciklus folyamán a Kárpát-medencében - mint fontos bemeneti adatok paleoklíma modellezéshez</t>
  </si>
  <si>
    <t>Miért képesek az ekotin-termelő mikrobák túlélni a vérben?</t>
  </si>
  <si>
    <t>A mezozoikum globális eseményeinek sokoldalú vizsgálata: gyors felmelegedések, anoxikus és óceánsavasodási események és kihalások időbelisége, okai és következményei</t>
  </si>
  <si>
    <t>Hálózati folyamatok dinamikus modelljei</t>
  </si>
  <si>
    <t>Solti Ádám</t>
  </si>
  <si>
    <t>Szeneszcencia, autofágia és vas-felszabadulás a plasztiszokból: A vas allokációjának átrendeződése növényekben</t>
  </si>
  <si>
    <t>Új autonóm nemlineáris kémiai rendszerek tervezése és jellemzése</t>
  </si>
  <si>
    <t>Vellainé Takács Krisztina</t>
  </si>
  <si>
    <t>Egy új PHAEO/PGL nematóda modell jellemzése: klinikailag releváns, malignus neuroendokrin tumorokat okozó SDHB mutációk anyagcsere zavarainak elemzése</t>
  </si>
  <si>
    <t>Jordán Tibor</t>
  </si>
  <si>
    <t>Kombinatorikus merevség és alkalmazásai</t>
  </si>
  <si>
    <t>ÁJK</t>
  </si>
  <si>
    <t>OTKA PD_20 Posztdoktori kiválósági program</t>
  </si>
  <si>
    <t>A politika elmélete a demokrácia válságának korában: Konfliktus és közösség</t>
  </si>
  <si>
    <t>Gál Judit</t>
  </si>
  <si>
    <t>Dalmácia helye az Anjou-kori Magyar Királyságban</t>
  </si>
  <si>
    <t>Horváth László</t>
  </si>
  <si>
    <t>A digitális transzformáció hatása az oktatási szektor képesség-ökoszisztémájának dinamikájára</t>
  </si>
  <si>
    <t>Gerő Márton</t>
  </si>
  <si>
    <t>Civil társadalom, ellenségképek, redisztribúció: A strukturális tényezők és a politikai cselekvés összjátékának szerepe a demokrácia leépülésének folyamatában</t>
  </si>
  <si>
    <t>Az ubiquitin szerepe a szekréciós granulumok krinofágia általi lebontása során Drosophilában</t>
  </si>
  <si>
    <t>Konok Veronika</t>
  </si>
  <si>
    <t>A digitális eszközhasználat rövid- és hosszútávú hatásai óvodáskorú gyerekeknél</t>
  </si>
  <si>
    <t>Micsonai András</t>
  </si>
  <si>
    <t>Kun Bernadette</t>
  </si>
  <si>
    <t>Szidarovszky Tamás</t>
  </si>
  <si>
    <t>Németh György Amadé</t>
  </si>
  <si>
    <t>Borhy László</t>
  </si>
  <si>
    <t>Mohr Emőke</t>
  </si>
  <si>
    <t>Pinke Zsolt</t>
  </si>
  <si>
    <t xml:space="preserve">Rácz József </t>
  </si>
  <si>
    <t>Dobolyi Árpád</t>
  </si>
  <si>
    <t>Fodor László</t>
  </si>
  <si>
    <t>Kovács Mihály</t>
  </si>
  <si>
    <t>Miklósi Ádám</t>
  </si>
  <si>
    <t xml:space="preserve">Pál Gábor </t>
  </si>
  <si>
    <t>Pálfy József</t>
  </si>
  <si>
    <t>Simon Péter</t>
  </si>
  <si>
    <t>Szalai István</t>
  </si>
  <si>
    <t>Horváth Szilvia</t>
  </si>
  <si>
    <t>Miklósi Mónika</t>
  </si>
  <si>
    <t>Csizmadia Tamás</t>
  </si>
  <si>
    <t>Aczél Balázs</t>
  </si>
  <si>
    <t xml:space="preserve">Lovas Borbála </t>
  </si>
  <si>
    <t xml:space="preserve">Tolnai Gergely </t>
  </si>
  <si>
    <t>Technológia-alapú viselkedésterápiás szülőtréning program fejlesztése a figyelemhiányos hiperaktivitás zavar és a komorbid diszruptív zavarok megelőzésre és kezelésére</t>
  </si>
  <si>
    <t>A riftesedéstől a differenciális függőleges kéregmozgásokig: a kéregdeformáció, lepusztulás, üledékképződés és litoszféra-folyamatok összekapcsolása  - esettanulmányok a Pannon-medencében</t>
  </si>
  <si>
    <t>Fehérjék térszerkezeti modelljének építése kísérletes, kiroptikai spektroszkópiai adatok alapján</t>
  </si>
  <si>
    <t>Támogatott pályázatok FK_20, K_20, PD_20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</si>
</sst>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gen&quot;;&quot;Igen&quot;;&quot;Nem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>
      <selection activeCell="B7" sqref="B7"/>
    </sheetView>
  </sheetViews>
  <sheetFormatPr defaultRowHeight="14.4" x14ac:dyDescent="0.3"/>
  <cols>
    <col min="1" max="1" width="38.33203125" style="2" bestFit="1" customWidth="1"/>
    <col min="2" max="2" width="22.5546875" style="2" customWidth="1"/>
    <col min="3" max="3" width="8.77734375" style="2" customWidth="1"/>
    <col min="4" max="4" width="62.44140625" style="2" customWidth="1"/>
    <col min="5" max="5" width="16.44140625" style="2" bestFit="1" customWidth="1"/>
    <col min="6" max="6" width="8.88671875" style="2"/>
    <col min="7" max="7" width="9" style="2" bestFit="1" customWidth="1"/>
    <col min="8" max="9" width="8.88671875" style="2"/>
    <col min="10" max="10" width="9" style="2" bestFit="1" customWidth="1"/>
    <col min="11" max="12" width="8.88671875" style="2"/>
    <col min="13" max="13" width="9" style="2" bestFit="1" customWidth="1"/>
    <col min="14" max="17" width="10.109375" style="2" bestFit="1" customWidth="1"/>
    <col min="18" max="19" width="8.88671875" style="2"/>
    <col min="20" max="20" width="9" style="2" bestFit="1" customWidth="1"/>
    <col min="21" max="22" width="8.88671875" style="2"/>
    <col min="23" max="23" width="10" style="2" bestFit="1" customWidth="1"/>
    <col min="24" max="25" width="9" style="2" bestFit="1" customWidth="1"/>
    <col min="26" max="16384" width="8.88671875" style="2"/>
  </cols>
  <sheetData>
    <row r="1" spans="1:25" ht="25.2" customHeight="1" x14ac:dyDescent="0.3">
      <c r="A1" s="8" t="s">
        <v>103</v>
      </c>
      <c r="B1" s="8"/>
      <c r="C1" s="8"/>
      <c r="D1" s="8"/>
      <c r="E1" s="8"/>
    </row>
    <row r="2" spans="1:25" ht="27.6" customHeight="1" x14ac:dyDescent="0.3">
      <c r="A2" s="5" t="s">
        <v>2</v>
      </c>
      <c r="B2" s="5" t="s">
        <v>1</v>
      </c>
      <c r="C2" s="5" t="s">
        <v>0</v>
      </c>
      <c r="D2" s="5" t="s">
        <v>3</v>
      </c>
      <c r="E2" s="5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6" t="s">
        <v>6</v>
      </c>
      <c r="B3" s="6" t="s">
        <v>97</v>
      </c>
      <c r="C3" s="6" t="s">
        <v>12</v>
      </c>
      <c r="D3" s="6" t="s">
        <v>13</v>
      </c>
      <c r="E3" s="7">
        <v>29619000</v>
      </c>
      <c r="T3" s="4"/>
      <c r="Y3" s="4"/>
    </row>
    <row r="4" spans="1:25" ht="28.8" x14ac:dyDescent="0.3">
      <c r="A4" s="6" t="s">
        <v>6</v>
      </c>
      <c r="B4" s="6" t="s">
        <v>16</v>
      </c>
      <c r="C4" s="6" t="s">
        <v>15</v>
      </c>
      <c r="D4" s="6" t="s">
        <v>17</v>
      </c>
      <c r="E4" s="7">
        <v>13926000</v>
      </c>
      <c r="T4" s="4"/>
      <c r="Y4" s="4"/>
    </row>
    <row r="5" spans="1:25" x14ac:dyDescent="0.3">
      <c r="A5" s="6" t="s">
        <v>6</v>
      </c>
      <c r="B5" s="6" t="s">
        <v>25</v>
      </c>
      <c r="C5" s="6" t="s">
        <v>18</v>
      </c>
      <c r="D5" s="6" t="s">
        <v>26</v>
      </c>
      <c r="E5" s="7">
        <v>29706000</v>
      </c>
      <c r="T5" s="4"/>
      <c r="Y5" s="4"/>
    </row>
    <row r="6" spans="1:25" x14ac:dyDescent="0.3">
      <c r="A6" s="6" t="s">
        <v>6</v>
      </c>
      <c r="B6" s="6" t="s">
        <v>10</v>
      </c>
      <c r="C6" s="6" t="s">
        <v>5</v>
      </c>
      <c r="D6" s="6" t="s">
        <v>11</v>
      </c>
      <c r="E6" s="7">
        <v>5520000</v>
      </c>
      <c r="T6" s="4"/>
      <c r="Y6" s="4"/>
    </row>
    <row r="7" spans="1:25" ht="43.2" x14ac:dyDescent="0.3">
      <c r="A7" s="6" t="s">
        <v>6</v>
      </c>
      <c r="B7" s="6" t="s">
        <v>79</v>
      </c>
      <c r="C7" s="6" t="s">
        <v>12</v>
      </c>
      <c r="D7" s="6" t="s">
        <v>14</v>
      </c>
      <c r="E7" s="7">
        <v>39859000</v>
      </c>
      <c r="T7" s="4"/>
      <c r="Y7" s="4"/>
    </row>
    <row r="8" spans="1:25" ht="28.8" x14ac:dyDescent="0.3">
      <c r="A8" s="6" t="s">
        <v>6</v>
      </c>
      <c r="B8" s="6" t="s">
        <v>98</v>
      </c>
      <c r="C8" s="6" t="s">
        <v>5</v>
      </c>
      <c r="D8" s="6" t="s">
        <v>7</v>
      </c>
      <c r="E8" s="7">
        <v>39918000</v>
      </c>
      <c r="T8" s="4"/>
      <c r="Y8" s="4"/>
    </row>
    <row r="9" spans="1:25" ht="43.2" x14ac:dyDescent="0.3">
      <c r="A9" s="6" t="s">
        <v>6</v>
      </c>
      <c r="B9" s="6" t="s">
        <v>83</v>
      </c>
      <c r="C9" s="6" t="s">
        <v>18</v>
      </c>
      <c r="D9" s="6" t="s">
        <v>19</v>
      </c>
      <c r="E9" s="7">
        <v>12748000</v>
      </c>
      <c r="T9" s="4"/>
      <c r="Y9" s="4"/>
    </row>
    <row r="10" spans="1:25" ht="28.8" x14ac:dyDescent="0.3">
      <c r="A10" s="6" t="s">
        <v>6</v>
      </c>
      <c r="B10" s="6" t="s">
        <v>84</v>
      </c>
      <c r="C10" s="6" t="s">
        <v>18</v>
      </c>
      <c r="D10" s="6" t="s">
        <v>20</v>
      </c>
      <c r="E10" s="7">
        <v>39975000</v>
      </c>
      <c r="T10" s="4"/>
      <c r="Y10" s="4"/>
    </row>
    <row r="11" spans="1:25" x14ac:dyDescent="0.3">
      <c r="A11" s="6" t="s">
        <v>6</v>
      </c>
      <c r="B11" s="6" t="s">
        <v>80</v>
      </c>
      <c r="C11" s="6" t="s">
        <v>18</v>
      </c>
      <c r="D11" s="6" t="s">
        <v>21</v>
      </c>
      <c r="E11" s="7">
        <v>39504000</v>
      </c>
      <c r="T11" s="4"/>
      <c r="Y11" s="4"/>
    </row>
    <row r="12" spans="1:25" x14ac:dyDescent="0.3">
      <c r="A12" s="6" t="s">
        <v>6</v>
      </c>
      <c r="B12" s="6" t="s">
        <v>99</v>
      </c>
      <c r="C12" s="6" t="s">
        <v>18</v>
      </c>
      <c r="D12" s="6" t="s">
        <v>22</v>
      </c>
      <c r="E12" s="7">
        <v>39758000</v>
      </c>
      <c r="T12" s="4"/>
      <c r="Y12" s="4"/>
    </row>
    <row r="13" spans="1:25" x14ac:dyDescent="0.3">
      <c r="A13" s="6" t="s">
        <v>6</v>
      </c>
      <c r="B13" s="6" t="s">
        <v>8</v>
      </c>
      <c r="C13" s="6" t="s">
        <v>5</v>
      </c>
      <c r="D13" s="6" t="s">
        <v>9</v>
      </c>
      <c r="E13" s="7">
        <v>24093000</v>
      </c>
      <c r="T13" s="4"/>
      <c r="Y13" s="4"/>
    </row>
    <row r="14" spans="1:25" ht="28.8" x14ac:dyDescent="0.3">
      <c r="A14" s="6" t="s">
        <v>6</v>
      </c>
      <c r="B14" s="6" t="s">
        <v>23</v>
      </c>
      <c r="C14" s="6" t="s">
        <v>18</v>
      </c>
      <c r="D14" s="6" t="s">
        <v>24</v>
      </c>
      <c r="E14" s="7">
        <v>39960000</v>
      </c>
      <c r="T14" s="4"/>
      <c r="Y14" s="4"/>
    </row>
    <row r="15" spans="1:25" ht="28.8" x14ac:dyDescent="0.3">
      <c r="A15" s="6" t="s">
        <v>28</v>
      </c>
      <c r="B15" s="6" t="s">
        <v>27</v>
      </c>
      <c r="C15" s="6" t="s">
        <v>5</v>
      </c>
      <c r="D15" s="6" t="s">
        <v>29</v>
      </c>
      <c r="E15" s="7">
        <v>12000000</v>
      </c>
      <c r="T15" s="4"/>
      <c r="Y15" s="4"/>
    </row>
    <row r="16" spans="1:25" ht="28.8" x14ac:dyDescent="0.3">
      <c r="A16" s="6" t="s">
        <v>28</v>
      </c>
      <c r="B16" s="6" t="s">
        <v>47</v>
      </c>
      <c r="C16" s="6" t="s">
        <v>18</v>
      </c>
      <c r="D16" s="6" t="s">
        <v>48</v>
      </c>
      <c r="E16" s="7">
        <v>47069000</v>
      </c>
      <c r="T16" s="4"/>
      <c r="Y16" s="4"/>
    </row>
    <row r="17" spans="1:25" x14ac:dyDescent="0.3">
      <c r="A17" s="6" t="s">
        <v>28</v>
      </c>
      <c r="B17" s="6" t="s">
        <v>82</v>
      </c>
      <c r="C17" s="6" t="s">
        <v>5</v>
      </c>
      <c r="D17" s="6" t="s">
        <v>30</v>
      </c>
      <c r="E17" s="7">
        <v>47991000</v>
      </c>
      <c r="T17" s="4"/>
      <c r="Y17" s="4"/>
    </row>
    <row r="18" spans="1:25" ht="28.8" x14ac:dyDescent="0.3">
      <c r="A18" s="6" t="s">
        <v>28</v>
      </c>
      <c r="B18" s="6" t="s">
        <v>86</v>
      </c>
      <c r="C18" s="6" t="s">
        <v>18</v>
      </c>
      <c r="D18" s="6" t="s">
        <v>49</v>
      </c>
      <c r="E18" s="7">
        <v>48000000</v>
      </c>
      <c r="T18" s="4"/>
      <c r="Y18" s="4"/>
    </row>
    <row r="19" spans="1:25" x14ac:dyDescent="0.3">
      <c r="A19" s="6" t="s">
        <v>28</v>
      </c>
      <c r="B19" s="6" t="s">
        <v>31</v>
      </c>
      <c r="C19" s="6" t="s">
        <v>5</v>
      </c>
      <c r="D19" s="6" t="s">
        <v>32</v>
      </c>
      <c r="E19" s="7">
        <v>10320000</v>
      </c>
      <c r="T19" s="4"/>
      <c r="Y19" s="4"/>
    </row>
    <row r="20" spans="1:25" ht="43.2" x14ac:dyDescent="0.3">
      <c r="A20" s="6" t="s">
        <v>28</v>
      </c>
      <c r="B20" s="6" t="s">
        <v>87</v>
      </c>
      <c r="C20" s="6" t="s">
        <v>18</v>
      </c>
      <c r="D20" s="6" t="s">
        <v>101</v>
      </c>
      <c r="E20" s="7">
        <v>42000000</v>
      </c>
      <c r="T20" s="4"/>
      <c r="Y20" s="4"/>
    </row>
    <row r="21" spans="1:25" x14ac:dyDescent="0.3">
      <c r="A21" s="6" t="s">
        <v>28</v>
      </c>
      <c r="B21" s="6" t="s">
        <v>33</v>
      </c>
      <c r="C21" s="6" t="s">
        <v>5</v>
      </c>
      <c r="D21" s="6" t="s">
        <v>34</v>
      </c>
      <c r="E21" s="7">
        <v>47920000</v>
      </c>
      <c r="T21" s="4"/>
      <c r="Y21" s="4"/>
    </row>
    <row r="22" spans="1:25" x14ac:dyDescent="0.3">
      <c r="A22" s="6" t="s">
        <v>28</v>
      </c>
      <c r="B22" s="6" t="s">
        <v>64</v>
      </c>
      <c r="C22" s="6" t="s">
        <v>18</v>
      </c>
      <c r="D22" s="6" t="s">
        <v>65</v>
      </c>
      <c r="E22" s="7">
        <v>13056000</v>
      </c>
      <c r="T22" s="4"/>
      <c r="Y22" s="4"/>
    </row>
    <row r="23" spans="1:25" x14ac:dyDescent="0.3">
      <c r="A23" s="6" t="s">
        <v>28</v>
      </c>
      <c r="B23" s="6" t="s">
        <v>50</v>
      </c>
      <c r="C23" s="6" t="s">
        <v>18</v>
      </c>
      <c r="D23" s="6" t="s">
        <v>51</v>
      </c>
      <c r="E23" s="7">
        <v>47632000</v>
      </c>
      <c r="T23" s="4"/>
      <c r="Y23" s="4"/>
    </row>
    <row r="24" spans="1:25" ht="28.8" x14ac:dyDescent="0.3">
      <c r="A24" s="6" t="s">
        <v>28</v>
      </c>
      <c r="B24" s="6" t="s">
        <v>88</v>
      </c>
      <c r="C24" s="6" t="s">
        <v>18</v>
      </c>
      <c r="D24" s="6" t="s">
        <v>52</v>
      </c>
      <c r="E24" s="7">
        <v>47961000</v>
      </c>
      <c r="T24" s="4"/>
      <c r="Y24" s="4"/>
    </row>
    <row r="25" spans="1:25" ht="28.8" x14ac:dyDescent="0.3">
      <c r="A25" s="6" t="s">
        <v>28</v>
      </c>
      <c r="B25" s="6" t="s">
        <v>89</v>
      </c>
      <c r="C25" s="6" t="s">
        <v>18</v>
      </c>
      <c r="D25" s="6" t="s">
        <v>53</v>
      </c>
      <c r="E25" s="7">
        <v>47989000</v>
      </c>
      <c r="T25" s="4"/>
      <c r="Y25" s="4"/>
    </row>
    <row r="26" spans="1:25" x14ac:dyDescent="0.3">
      <c r="A26" s="6" t="s">
        <v>28</v>
      </c>
      <c r="B26" s="6" t="s">
        <v>81</v>
      </c>
      <c r="C26" s="6" t="s">
        <v>5</v>
      </c>
      <c r="D26" s="6" t="s">
        <v>35</v>
      </c>
      <c r="E26" s="7">
        <v>40713000</v>
      </c>
      <c r="T26" s="4"/>
      <c r="Y26" s="4"/>
    </row>
    <row r="27" spans="1:25" ht="43.2" x14ac:dyDescent="0.3">
      <c r="A27" s="6" t="s">
        <v>28</v>
      </c>
      <c r="B27" s="6" t="s">
        <v>45</v>
      </c>
      <c r="C27" s="6" t="s">
        <v>15</v>
      </c>
      <c r="D27" s="6" t="s">
        <v>46</v>
      </c>
      <c r="E27" s="7">
        <v>19859000</v>
      </c>
      <c r="T27" s="4"/>
      <c r="Y27" s="4"/>
    </row>
    <row r="28" spans="1:25" ht="43.2" x14ac:dyDescent="0.3">
      <c r="A28" s="6" t="s">
        <v>28</v>
      </c>
      <c r="B28" s="6" t="s">
        <v>54</v>
      </c>
      <c r="C28" s="6" t="s">
        <v>18</v>
      </c>
      <c r="D28" s="6" t="s">
        <v>55</v>
      </c>
      <c r="E28" s="7">
        <v>25078000</v>
      </c>
      <c r="T28" s="4"/>
      <c r="Y28" s="4"/>
    </row>
    <row r="29" spans="1:25" x14ac:dyDescent="0.3">
      <c r="A29" s="6" t="s">
        <v>28</v>
      </c>
      <c r="B29" s="6" t="s">
        <v>90</v>
      </c>
      <c r="C29" s="6" t="s">
        <v>18</v>
      </c>
      <c r="D29" s="6" t="s">
        <v>56</v>
      </c>
      <c r="E29" s="7">
        <v>48000000</v>
      </c>
      <c r="T29" s="4"/>
      <c r="Y29" s="4"/>
    </row>
    <row r="30" spans="1:25" ht="43.2" x14ac:dyDescent="0.3">
      <c r="A30" s="6" t="s">
        <v>28</v>
      </c>
      <c r="B30" s="6" t="s">
        <v>91</v>
      </c>
      <c r="C30" s="6" t="s">
        <v>18</v>
      </c>
      <c r="D30" s="6" t="s">
        <v>57</v>
      </c>
      <c r="E30" s="7">
        <v>47171000</v>
      </c>
      <c r="T30" s="4"/>
      <c r="Y30" s="4"/>
    </row>
    <row r="31" spans="1:25" ht="43.2" x14ac:dyDescent="0.3">
      <c r="A31" s="6" t="s">
        <v>28</v>
      </c>
      <c r="B31" s="6" t="s">
        <v>85</v>
      </c>
      <c r="C31" s="6" t="s">
        <v>12</v>
      </c>
      <c r="D31" s="6" t="s">
        <v>44</v>
      </c>
      <c r="E31" s="7">
        <v>18079000</v>
      </c>
      <c r="T31" s="4"/>
      <c r="Y31" s="4"/>
    </row>
    <row r="32" spans="1:25" ht="28.8" x14ac:dyDescent="0.3">
      <c r="A32" s="6" t="s">
        <v>28</v>
      </c>
      <c r="B32" s="6" t="s">
        <v>36</v>
      </c>
      <c r="C32" s="6" t="s">
        <v>5</v>
      </c>
      <c r="D32" s="6" t="s">
        <v>37</v>
      </c>
      <c r="E32" s="7">
        <v>41144000</v>
      </c>
      <c r="T32" s="4"/>
      <c r="Y32" s="4"/>
    </row>
    <row r="33" spans="1:25" x14ac:dyDescent="0.3">
      <c r="A33" s="6" t="s">
        <v>28</v>
      </c>
      <c r="B33" s="6" t="s">
        <v>38</v>
      </c>
      <c r="C33" s="6" t="s">
        <v>5</v>
      </c>
      <c r="D33" s="6" t="s">
        <v>39</v>
      </c>
      <c r="E33" s="7">
        <v>14425000</v>
      </c>
      <c r="T33" s="4"/>
      <c r="Y33" s="4"/>
    </row>
    <row r="34" spans="1:25" x14ac:dyDescent="0.3">
      <c r="A34" s="6" t="s">
        <v>28</v>
      </c>
      <c r="B34" s="6" t="s">
        <v>92</v>
      </c>
      <c r="C34" s="6" t="s">
        <v>18</v>
      </c>
      <c r="D34" s="6" t="s">
        <v>58</v>
      </c>
      <c r="E34" s="7">
        <v>11640000</v>
      </c>
      <c r="T34" s="4"/>
      <c r="Y34" s="4"/>
    </row>
    <row r="35" spans="1:25" ht="28.8" x14ac:dyDescent="0.3">
      <c r="A35" s="6" t="s">
        <v>28</v>
      </c>
      <c r="B35" s="6" t="s">
        <v>59</v>
      </c>
      <c r="C35" s="6" t="s">
        <v>18</v>
      </c>
      <c r="D35" s="6" t="s">
        <v>60</v>
      </c>
      <c r="E35" s="7">
        <v>47912000</v>
      </c>
      <c r="T35" s="4"/>
      <c r="Y35" s="4"/>
    </row>
    <row r="36" spans="1:25" x14ac:dyDescent="0.3">
      <c r="A36" s="6" t="s">
        <v>28</v>
      </c>
      <c r="B36" s="6" t="s">
        <v>93</v>
      </c>
      <c r="C36" s="6" t="s">
        <v>18</v>
      </c>
      <c r="D36" s="6" t="s">
        <v>61</v>
      </c>
      <c r="E36" s="7">
        <v>47040000</v>
      </c>
      <c r="T36" s="4"/>
      <c r="Y36" s="4"/>
    </row>
    <row r="37" spans="1:25" ht="43.2" x14ac:dyDescent="0.3">
      <c r="A37" s="6" t="s">
        <v>28</v>
      </c>
      <c r="B37" s="6" t="s">
        <v>62</v>
      </c>
      <c r="C37" s="6" t="s">
        <v>18</v>
      </c>
      <c r="D37" s="6" t="s">
        <v>63</v>
      </c>
      <c r="E37" s="7">
        <v>47991000</v>
      </c>
      <c r="T37" s="4"/>
      <c r="Y37" s="4"/>
    </row>
    <row r="38" spans="1:25" x14ac:dyDescent="0.3">
      <c r="A38" s="6" t="s">
        <v>28</v>
      </c>
      <c r="B38" s="6" t="s">
        <v>40</v>
      </c>
      <c r="C38" s="6" t="s">
        <v>5</v>
      </c>
      <c r="D38" s="6" t="s">
        <v>41</v>
      </c>
      <c r="E38" s="7">
        <v>24618000</v>
      </c>
      <c r="T38" s="4"/>
      <c r="Y38" s="4"/>
    </row>
    <row r="39" spans="1:25" x14ac:dyDescent="0.3">
      <c r="A39" s="6" t="s">
        <v>28</v>
      </c>
      <c r="B39" s="6" t="s">
        <v>42</v>
      </c>
      <c r="C39" s="6" t="s">
        <v>5</v>
      </c>
      <c r="D39" s="6" t="s">
        <v>43</v>
      </c>
      <c r="E39" s="7">
        <v>8336000</v>
      </c>
      <c r="T39" s="4"/>
      <c r="Y39" s="4"/>
    </row>
    <row r="40" spans="1:25" ht="28.8" x14ac:dyDescent="0.3">
      <c r="A40" s="6" t="s">
        <v>67</v>
      </c>
      <c r="B40" s="6" t="s">
        <v>96</v>
      </c>
      <c r="C40" s="6" t="s">
        <v>18</v>
      </c>
      <c r="D40" s="6" t="s">
        <v>75</v>
      </c>
      <c r="E40" s="7">
        <v>25000000</v>
      </c>
      <c r="T40" s="4"/>
      <c r="Y40" s="4"/>
    </row>
    <row r="41" spans="1:25" x14ac:dyDescent="0.3">
      <c r="A41" s="6" t="s">
        <v>67</v>
      </c>
      <c r="B41" s="6" t="s">
        <v>69</v>
      </c>
      <c r="C41" s="6" t="s">
        <v>5</v>
      </c>
      <c r="D41" s="6" t="s">
        <v>70</v>
      </c>
      <c r="E41" s="7">
        <v>24687000</v>
      </c>
      <c r="T41" s="4"/>
      <c r="Y41" s="4"/>
    </row>
    <row r="42" spans="1:25" ht="43.2" x14ac:dyDescent="0.3">
      <c r="A42" s="6" t="s">
        <v>67</v>
      </c>
      <c r="B42" s="6" t="s">
        <v>73</v>
      </c>
      <c r="C42" s="6" t="s">
        <v>15</v>
      </c>
      <c r="D42" s="6" t="s">
        <v>74</v>
      </c>
      <c r="E42" s="7">
        <v>25467000</v>
      </c>
      <c r="T42" s="4"/>
      <c r="Y42" s="4"/>
    </row>
    <row r="43" spans="1:25" ht="28.8" x14ac:dyDescent="0.3">
      <c r="A43" s="6" t="s">
        <v>67</v>
      </c>
      <c r="B43" s="6" t="s">
        <v>71</v>
      </c>
      <c r="C43" s="6" t="s">
        <v>12</v>
      </c>
      <c r="D43" s="6" t="s">
        <v>72</v>
      </c>
      <c r="E43" s="7">
        <v>25397000</v>
      </c>
      <c r="T43" s="4"/>
      <c r="Y43" s="4"/>
    </row>
    <row r="44" spans="1:25" ht="28.8" x14ac:dyDescent="0.3">
      <c r="A44" s="6" t="s">
        <v>67</v>
      </c>
      <c r="B44" s="6" t="s">
        <v>94</v>
      </c>
      <c r="C44" s="6" t="s">
        <v>66</v>
      </c>
      <c r="D44" s="6" t="s">
        <v>68</v>
      </c>
      <c r="E44" s="7">
        <v>23706000</v>
      </c>
      <c r="T44" s="4"/>
      <c r="Y44" s="4"/>
    </row>
    <row r="45" spans="1:25" ht="28.8" x14ac:dyDescent="0.3">
      <c r="A45" s="6" t="s">
        <v>67</v>
      </c>
      <c r="B45" s="6" t="s">
        <v>76</v>
      </c>
      <c r="C45" s="6" t="s">
        <v>18</v>
      </c>
      <c r="D45" s="6" t="s">
        <v>77</v>
      </c>
      <c r="E45" s="7">
        <v>25491000</v>
      </c>
      <c r="T45" s="4"/>
      <c r="Y45" s="4"/>
    </row>
    <row r="46" spans="1:25" ht="28.8" x14ac:dyDescent="0.3">
      <c r="A46" s="6" t="s">
        <v>67</v>
      </c>
      <c r="B46" s="6" t="s">
        <v>78</v>
      </c>
      <c r="C46" s="6" t="s">
        <v>18</v>
      </c>
      <c r="D46" s="6" t="s">
        <v>102</v>
      </c>
      <c r="E46" s="7">
        <v>25497000</v>
      </c>
      <c r="T46" s="4"/>
      <c r="Y46" s="4"/>
    </row>
    <row r="47" spans="1:25" ht="43.2" x14ac:dyDescent="0.3">
      <c r="A47" s="6" t="s">
        <v>67</v>
      </c>
      <c r="B47" s="6" t="s">
        <v>95</v>
      </c>
      <c r="C47" s="6" t="s">
        <v>12</v>
      </c>
      <c r="D47" s="6" t="s">
        <v>100</v>
      </c>
      <c r="E47" s="7">
        <v>25386000</v>
      </c>
      <c r="T47" s="4"/>
      <c r="Y47" s="4"/>
    </row>
    <row r="48" spans="1:25" x14ac:dyDescent="0.3">
      <c r="E48" s="3">
        <f>SUM(E3:E47)</f>
        <v>1409161000</v>
      </c>
    </row>
  </sheetData>
  <sortState ref="A2:AG47">
    <sortCondition ref="A2:A47"/>
    <sortCondition ref="B2:B47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Cicuska</dc:creator>
  <cp:lastModifiedBy>Cicuska</cp:lastModifiedBy>
  <dcterms:created xsi:type="dcterms:W3CDTF">2020-08-30T22:51:47Z</dcterms:created>
  <dcterms:modified xsi:type="dcterms:W3CDTF">2020-08-30T23:03:53Z</dcterms:modified>
</cp:coreProperties>
</file>